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"/>
    </mc:Choice>
  </mc:AlternateContent>
  <xr:revisionPtr revIDLastSave="0" documentId="13_ncr:1_{D22F1FDB-1B2F-45C1-824C-2098514733B2}" xr6:coauthVersionLast="47" xr6:coauthVersionMax="47" xr10:uidLastSave="{00000000-0000-0000-0000-000000000000}"/>
  <bookViews>
    <workbookView xWindow="-120" yWindow="-120" windowWidth="29040" windowHeight="15840" xr2:uid="{30183EDA-12CE-4775-8F82-593A68B753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9" i="1"/>
  <c r="D15" i="1" l="1"/>
  <c r="E16" i="1" s="1"/>
  <c r="E46" i="1"/>
  <c r="E36" i="1"/>
  <c r="C23" i="1"/>
  <c r="E41" i="1" l="1"/>
  <c r="E24" i="1"/>
  <c r="E45" i="1" l="1"/>
  <c r="E47" i="1" s="1"/>
</calcChain>
</file>

<file path=xl/sharedStrings.xml><?xml version="1.0" encoding="utf-8"?>
<sst xmlns="http://schemas.openxmlformats.org/spreadsheetml/2006/main" count="28" uniqueCount="20">
  <si>
    <t>BURBANK COORDINATING COUNCIL</t>
  </si>
  <si>
    <t>TREASURER REPORT</t>
  </si>
  <si>
    <t>WELLS FARGO</t>
  </si>
  <si>
    <t>Beginning Balance</t>
  </si>
  <si>
    <t>INCOME</t>
  </si>
  <si>
    <t>Donation</t>
  </si>
  <si>
    <t>Total Income</t>
  </si>
  <si>
    <t>EXPENSES</t>
  </si>
  <si>
    <t>Total Expenses</t>
  </si>
  <si>
    <t>Ending Balance</t>
  </si>
  <si>
    <t>Savings Account</t>
  </si>
  <si>
    <t>GAIN</t>
  </si>
  <si>
    <t>TOTAL CHECKING ACCOUNTS</t>
  </si>
  <si>
    <t>SAVINGS ACCOUNTS</t>
  </si>
  <si>
    <t>TOTAL ASSESTS</t>
  </si>
  <si>
    <t>Church Rent</t>
  </si>
  <si>
    <t>WIX.com</t>
  </si>
  <si>
    <t>Assn Mtg Lunch</t>
  </si>
  <si>
    <t>1/1/2023 - 1/31/2023</t>
  </si>
  <si>
    <t>U-Haul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</si>
</sst>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3" fillId="0" borderId="0" xfId="0" applyFont="1"/>
    <xf numFmtId="44" fontId="0" fillId="0" borderId="0" xfId="1" applyFont="1" applyFill="1"/>
    <xf numFmtId="44" fontId="0" fillId="0" borderId="0" xfId="0" applyNumberFormat="1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BE43-ED3E-4B6B-AA0A-3944CDB664F1}">
  <sheetPr>
    <pageSetUpPr fitToPage="1"/>
  </sheetPr>
  <dimension ref="A1:F47"/>
  <sheetViews>
    <sheetView tabSelected="1" zoomScale="125" zoomScaleNormal="125" workbookViewId="0">
      <selection activeCell="F26" sqref="F26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4" width="11.5703125" style="1" bestFit="1" customWidth="1"/>
    <col min="5" max="5" width="14.28515625" bestFit="1" customWidth="1"/>
    <col min="6" max="6" width="9.140625" customWidth="1"/>
  </cols>
  <sheetData>
    <row r="1" spans="1:6" ht="18.75" x14ac:dyDescent="0.3">
      <c r="A1" s="6" t="s">
        <v>0</v>
      </c>
      <c r="B1" s="6"/>
      <c r="C1" s="6"/>
      <c r="D1" s="6"/>
      <c r="E1" s="6"/>
      <c r="F1" s="6"/>
    </row>
    <row r="2" spans="1:6" ht="18.75" x14ac:dyDescent="0.3">
      <c r="A2" s="6" t="s">
        <v>1</v>
      </c>
      <c r="B2" s="6"/>
      <c r="C2" s="6"/>
      <c r="D2" s="6"/>
      <c r="E2" s="6"/>
      <c r="F2" s="6"/>
    </row>
    <row r="3" spans="1:6" ht="15.75" x14ac:dyDescent="0.25">
      <c r="A3" s="7" t="s">
        <v>18</v>
      </c>
      <c r="B3" s="7"/>
      <c r="C3" s="7"/>
      <c r="D3" s="7"/>
      <c r="E3" s="7"/>
      <c r="F3" s="7"/>
    </row>
    <row r="4" spans="1:6" ht="15.75" x14ac:dyDescent="0.25">
      <c r="A4" s="5"/>
      <c r="B4" s="5"/>
      <c r="C4" s="5"/>
      <c r="D4" s="5"/>
      <c r="E4" s="5"/>
      <c r="F4" s="5"/>
    </row>
    <row r="5" spans="1:6" x14ac:dyDescent="0.25">
      <c r="C5" s="1"/>
      <c r="E5" s="1"/>
    </row>
    <row r="6" spans="1:6" ht="15.75" x14ac:dyDescent="0.25">
      <c r="A6" s="2" t="s">
        <v>2</v>
      </c>
      <c r="C6" s="1"/>
      <c r="E6" s="1"/>
    </row>
    <row r="7" spans="1:6" x14ac:dyDescent="0.25">
      <c r="A7" t="s">
        <v>3</v>
      </c>
      <c r="C7" s="1"/>
      <c r="E7" s="3">
        <v>74422.8</v>
      </c>
    </row>
    <row r="8" spans="1:6" x14ac:dyDescent="0.25">
      <c r="C8" s="1"/>
      <c r="E8" s="1"/>
    </row>
    <row r="9" spans="1:6" x14ac:dyDescent="0.25">
      <c r="A9" t="s">
        <v>4</v>
      </c>
      <c r="C9" s="1"/>
      <c r="E9" s="1"/>
    </row>
    <row r="10" spans="1:6" x14ac:dyDescent="0.25">
      <c r="C10" s="1"/>
      <c r="E10" s="1"/>
    </row>
    <row r="11" spans="1:6" x14ac:dyDescent="0.25">
      <c r="A11" t="s">
        <v>5</v>
      </c>
      <c r="C11" s="1"/>
      <c r="D11" s="1">
        <v>2764.46</v>
      </c>
      <c r="E11" s="1"/>
    </row>
    <row r="12" spans="1:6" x14ac:dyDescent="0.25">
      <c r="A12" t="s">
        <v>16</v>
      </c>
      <c r="C12" s="1"/>
      <c r="D12" s="1">
        <v>19.12</v>
      </c>
      <c r="E12" s="1"/>
    </row>
    <row r="13" spans="1:6" x14ac:dyDescent="0.25">
      <c r="A13" t="s">
        <v>17</v>
      </c>
      <c r="C13" s="1"/>
      <c r="D13" s="1">
        <v>104</v>
      </c>
      <c r="E13" s="1"/>
    </row>
    <row r="14" spans="1:6" x14ac:dyDescent="0.25">
      <c r="C14" s="1"/>
      <c r="E14" s="1"/>
    </row>
    <row r="15" spans="1:6" x14ac:dyDescent="0.25">
      <c r="A15" t="s">
        <v>6</v>
      </c>
      <c r="C15" s="1"/>
      <c r="D15" s="1">
        <f>SUM(D11:D14)</f>
        <v>2887.58</v>
      </c>
      <c r="E15" s="1"/>
    </row>
    <row r="16" spans="1:6" x14ac:dyDescent="0.25">
      <c r="C16" s="1"/>
      <c r="E16" s="1">
        <f>E7+D15</f>
        <v>77310.38</v>
      </c>
    </row>
    <row r="17" spans="1:6" x14ac:dyDescent="0.25">
      <c r="A17" t="s">
        <v>7</v>
      </c>
      <c r="C17" s="1"/>
      <c r="E17" s="1"/>
    </row>
    <row r="18" spans="1:6" x14ac:dyDescent="0.25">
      <c r="C18" s="1"/>
      <c r="E18" s="1"/>
    </row>
    <row r="19" spans="1:6" x14ac:dyDescent="0.25">
      <c r="A19" t="s">
        <v>16</v>
      </c>
      <c r="C19" s="1">
        <v>17.97</v>
      </c>
      <c r="E19" s="1"/>
    </row>
    <row r="20" spans="1:6" x14ac:dyDescent="0.25">
      <c r="A20" t="s">
        <v>15</v>
      </c>
      <c r="B20" s="1"/>
      <c r="C20" s="1">
        <v>150</v>
      </c>
      <c r="E20" s="1"/>
      <c r="F20" s="4"/>
    </row>
    <row r="21" spans="1:6" x14ac:dyDescent="0.25">
      <c r="A21" t="s">
        <v>19</v>
      </c>
      <c r="B21" s="1"/>
      <c r="C21" s="1">
        <v>105.28</v>
      </c>
      <c r="E21" s="1"/>
    </row>
    <row r="22" spans="1:6" x14ac:dyDescent="0.25">
      <c r="B22" s="1"/>
      <c r="C22" s="1"/>
      <c r="E22" s="1"/>
    </row>
    <row r="23" spans="1:6" x14ac:dyDescent="0.25">
      <c r="A23" t="s">
        <v>8</v>
      </c>
      <c r="B23" s="1"/>
      <c r="C23" s="1">
        <f>SUM(C19:C22)</f>
        <v>273.25</v>
      </c>
      <c r="E23" s="1"/>
    </row>
    <row r="24" spans="1:6" x14ac:dyDescent="0.25">
      <c r="A24" t="s">
        <v>9</v>
      </c>
      <c r="B24" s="4"/>
      <c r="C24" s="1"/>
      <c r="E24" s="1">
        <f>E16-C23</f>
        <v>77037.13</v>
      </c>
    </row>
    <row r="25" spans="1:6" x14ac:dyDescent="0.25">
      <c r="B25" s="4"/>
      <c r="C25" s="1"/>
      <c r="E25" s="1"/>
      <c r="F25" s="4"/>
    </row>
    <row r="26" spans="1:6" x14ac:dyDescent="0.25">
      <c r="A26" t="s">
        <v>10</v>
      </c>
      <c r="C26" s="1"/>
      <c r="E26" s="1">
        <v>10075.879999999999</v>
      </c>
      <c r="F26" s="4"/>
    </row>
    <row r="27" spans="1:6" x14ac:dyDescent="0.25">
      <c r="C27" s="1"/>
      <c r="E27" s="1"/>
      <c r="F27" s="4"/>
    </row>
    <row r="28" spans="1:6" x14ac:dyDescent="0.25">
      <c r="C28" s="1"/>
      <c r="E28" s="1"/>
    </row>
    <row r="29" spans="1:6" ht="15.75" x14ac:dyDescent="0.25">
      <c r="A29" s="2" t="s">
        <v>11</v>
      </c>
      <c r="C29" s="1"/>
      <c r="E29" s="1"/>
    </row>
    <row r="30" spans="1:6" x14ac:dyDescent="0.25">
      <c r="A30" t="s">
        <v>3</v>
      </c>
      <c r="C30" s="1"/>
      <c r="E30" s="1">
        <v>9194.24</v>
      </c>
    </row>
    <row r="31" spans="1:6" x14ac:dyDescent="0.25">
      <c r="C31" s="1"/>
      <c r="E31" s="1"/>
    </row>
    <row r="32" spans="1:6" x14ac:dyDescent="0.25">
      <c r="A32" t="s">
        <v>4</v>
      </c>
      <c r="C32" s="1"/>
      <c r="E32" s="1"/>
    </row>
    <row r="33" spans="1:5" x14ac:dyDescent="0.25">
      <c r="C33" s="1"/>
      <c r="E33" s="1"/>
    </row>
    <row r="34" spans="1:5" x14ac:dyDescent="0.25">
      <c r="C34" s="1"/>
      <c r="E34" s="1"/>
    </row>
    <row r="35" spans="1:5" x14ac:dyDescent="0.25">
      <c r="A35" t="s">
        <v>6</v>
      </c>
      <c r="C35" s="1"/>
      <c r="D35" s="1">
        <f>SUM(D34:D34)</f>
        <v>0</v>
      </c>
      <c r="E35" s="1"/>
    </row>
    <row r="36" spans="1:5" x14ac:dyDescent="0.25">
      <c r="C36" s="1"/>
      <c r="E36" s="1">
        <f>E30+D35</f>
        <v>9194.24</v>
      </c>
    </row>
    <row r="37" spans="1:5" ht="15.75" x14ac:dyDescent="0.25">
      <c r="A37" s="2" t="s">
        <v>7</v>
      </c>
      <c r="B37" s="1"/>
      <c r="C37" s="1"/>
      <c r="E37" s="1"/>
    </row>
    <row r="38" spans="1:5" x14ac:dyDescent="0.25">
      <c r="C38" s="1"/>
      <c r="E38" s="1"/>
    </row>
    <row r="39" spans="1:5" x14ac:dyDescent="0.25">
      <c r="A39" t="s">
        <v>8</v>
      </c>
      <c r="C39" s="1">
        <f>SUM(C38:C38)</f>
        <v>0</v>
      </c>
      <c r="E39" s="1"/>
    </row>
    <row r="40" spans="1:5" x14ac:dyDescent="0.25">
      <c r="B40" s="1"/>
      <c r="C40" s="1"/>
      <c r="E40" s="1"/>
    </row>
    <row r="41" spans="1:5" x14ac:dyDescent="0.25">
      <c r="A41" t="s">
        <v>9</v>
      </c>
      <c r="C41" s="1"/>
      <c r="E41" s="1">
        <f>E36-C39</f>
        <v>9194.24</v>
      </c>
    </row>
    <row r="42" spans="1:5" x14ac:dyDescent="0.25">
      <c r="C42" s="1"/>
      <c r="E42" s="1"/>
    </row>
    <row r="43" spans="1:5" x14ac:dyDescent="0.25">
      <c r="A43" t="s">
        <v>10</v>
      </c>
      <c r="C43" s="1"/>
      <c r="E43" s="1">
        <v>5</v>
      </c>
    </row>
    <row r="44" spans="1:5" x14ac:dyDescent="0.25">
      <c r="C44" s="1"/>
      <c r="E44" s="1"/>
    </row>
    <row r="45" spans="1:5" x14ac:dyDescent="0.25">
      <c r="A45" t="s">
        <v>12</v>
      </c>
      <c r="C45" s="1"/>
      <c r="E45" s="1">
        <f>E24+E41</f>
        <v>86231.37000000001</v>
      </c>
    </row>
    <row r="46" spans="1:5" x14ac:dyDescent="0.25">
      <c r="A46" t="s">
        <v>13</v>
      </c>
      <c r="C46" s="1"/>
      <c r="E46" s="1">
        <f>E26+E43</f>
        <v>10080.879999999999</v>
      </c>
    </row>
    <row r="47" spans="1:5" x14ac:dyDescent="0.25">
      <c r="A47" t="s">
        <v>14</v>
      </c>
      <c r="C47" s="1"/>
      <c r="E47" s="1">
        <f>SUM(E45:E46)</f>
        <v>96312.250000000015</v>
      </c>
    </row>
  </sheetData>
  <mergeCells count="3">
    <mergeCell ref="A1:F1"/>
    <mergeCell ref="A2:F2"/>
    <mergeCell ref="A3:F3"/>
  </mergeCells>
  <pageMargins left="0.7" right="0.7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User</cp:lastModifiedBy>
  <cp:lastPrinted>2023-02-05T00:23:12Z</cp:lastPrinted>
  <dcterms:created xsi:type="dcterms:W3CDTF">2022-04-01T20:40:24Z</dcterms:created>
  <dcterms:modified xsi:type="dcterms:W3CDTF">2023-02-05T00:24:46Z</dcterms:modified>
</cp:coreProperties>
</file>