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Coordinating Council\Finances\"/>
    </mc:Choice>
  </mc:AlternateContent>
  <xr:revisionPtr revIDLastSave="0" documentId="8_{36CD56CB-C72A-459C-9CAE-9305E11EF65F}" xr6:coauthVersionLast="47" xr6:coauthVersionMax="47" xr10:uidLastSave="{00000000-0000-0000-0000-000000000000}"/>
  <bookViews>
    <workbookView xWindow="-108" yWindow="-108" windowWidth="20376" windowHeight="12216" xr2:uid="{D1089B5A-6D7F-4A07-B8DF-9B662FD5FADD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D11" i="1"/>
  <c r="C16" i="1"/>
  <c r="C23" i="1" l="1"/>
  <c r="E45" i="1"/>
  <c r="C38" i="1"/>
  <c r="D34" i="1"/>
  <c r="E35" i="1" s="1"/>
  <c r="E40" i="1" l="1"/>
  <c r="E14" i="1" l="1"/>
  <c r="E24" i="1" s="1"/>
  <c r="E44" i="1" l="1"/>
  <c r="E47" i="1" s="1"/>
</calcChain>
</file>

<file path=xl/sharedStrings.xml><?xml version="1.0" encoding="utf-8"?>
<sst xmlns="http://schemas.openxmlformats.org/spreadsheetml/2006/main" count="29" uniqueCount="21">
  <si>
    <t>Donation</t>
  </si>
  <si>
    <t>Membership</t>
  </si>
  <si>
    <t>BURBANK COORDINATING COUNCIL</t>
  </si>
  <si>
    <t>TREASURER REPORT</t>
  </si>
  <si>
    <t>WELLS FARGO</t>
  </si>
  <si>
    <t>Beginning Balance</t>
  </si>
  <si>
    <t>INCOME</t>
  </si>
  <si>
    <t>Total Income</t>
  </si>
  <si>
    <t>EXPENSES</t>
  </si>
  <si>
    <t>Website</t>
  </si>
  <si>
    <t>Total Expenses</t>
  </si>
  <si>
    <t>Ending Balance</t>
  </si>
  <si>
    <t>Savings Account</t>
  </si>
  <si>
    <t>GAIN</t>
  </si>
  <si>
    <t>TOTAL CHECKING ACCOUNTS</t>
  </si>
  <si>
    <t>SAVINGS ACCOUNTS</t>
  </si>
  <si>
    <t>TOTAL ASSESTS</t>
  </si>
  <si>
    <t>Coral Café Fundraiser</t>
  </si>
  <si>
    <t>Sale</t>
  </si>
  <si>
    <t>Repay Change</t>
  </si>
  <si>
    <t>Change for 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</si>
</sst>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2C2E2F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44" fontId="0" fillId="0" borderId="0" xfId="1" applyFont="1"/>
    <xf numFmtId="0" fontId="2" fillId="0" borderId="0" xfId="0" applyFont="1"/>
    <xf numFmtId="0" fontId="3" fillId="0" borderId="0" xfId="2"/>
    <xf numFmtId="0" fontId="3" fillId="0" borderId="0" xfId="2" applyFill="1" applyBorder="1"/>
    <xf numFmtId="0" fontId="4" fillId="0" borderId="0" xfId="2" applyFont="1"/>
    <xf numFmtId="44" fontId="0" fillId="0" borderId="0" xfId="0" applyNumberFormat="1"/>
    <xf numFmtId="0" fontId="6" fillId="0" borderId="0" xfId="0" applyFont="1"/>
    <xf numFmtId="39" fontId="0" fillId="0" borderId="0" xfId="1" applyNumberFormat="1" applyFont="1"/>
    <xf numFmtId="0" fontId="0" fillId="2" borderId="0" xfId="0" applyFill="1"/>
    <xf numFmtId="0" fontId="5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44" fontId="0" fillId="0" borderId="0" xfId="1" applyFont="1" applyFill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21062-BE81-4564-9AC7-4BAB09B4143C}">
  <dimension ref="A1:K56"/>
  <sheetViews>
    <sheetView tabSelected="1" zoomScale="125" zoomScaleNormal="125" workbookViewId="0">
      <selection activeCell="H18" sqref="H18:H19"/>
    </sheetView>
  </sheetViews>
  <sheetFormatPr defaultRowHeight="14.4" x14ac:dyDescent="0.3"/>
  <cols>
    <col min="1" max="1" width="25.44140625" bestFit="1" customWidth="1"/>
    <col min="2" max="2" width="10.33203125" bestFit="1" customWidth="1"/>
    <col min="3" max="3" width="11.6640625" style="1" bestFit="1" customWidth="1"/>
    <col min="4" max="4" width="12.77734375" style="1" bestFit="1" customWidth="1"/>
    <col min="5" max="5" width="11.6640625" style="1" bestFit="1" customWidth="1"/>
    <col min="6" max="6" width="11.6640625" bestFit="1" customWidth="1"/>
    <col min="7" max="7" width="12.33203125" bestFit="1" customWidth="1"/>
    <col min="8" max="8" width="9.109375" bestFit="1" customWidth="1"/>
    <col min="9" max="9" width="12" bestFit="1" customWidth="1"/>
    <col min="11" max="11" width="11.6640625" bestFit="1" customWidth="1"/>
  </cols>
  <sheetData>
    <row r="1" spans="1:11" ht="18" x14ac:dyDescent="0.35">
      <c r="A1" s="10" t="s">
        <v>2</v>
      </c>
      <c r="B1" s="10"/>
      <c r="C1" s="10"/>
      <c r="D1" s="10"/>
      <c r="E1" s="10"/>
      <c r="F1" s="10"/>
    </row>
    <row r="2" spans="1:11" ht="18" x14ac:dyDescent="0.35">
      <c r="A2" s="10" t="s">
        <v>3</v>
      </c>
      <c r="B2" s="10"/>
      <c r="C2" s="10"/>
      <c r="D2" s="10"/>
      <c r="E2" s="10"/>
      <c r="F2" s="10"/>
    </row>
    <row r="3" spans="1:11" ht="15.6" x14ac:dyDescent="0.3">
      <c r="A3" s="11">
        <v>44599</v>
      </c>
      <c r="B3" s="11"/>
      <c r="C3" s="11"/>
      <c r="D3" s="11"/>
      <c r="E3" s="11"/>
      <c r="F3" s="11"/>
    </row>
    <row r="5" spans="1:11" ht="15.6" x14ac:dyDescent="0.3">
      <c r="A5" s="7" t="s">
        <v>4</v>
      </c>
    </row>
    <row r="6" spans="1:11" x14ac:dyDescent="0.3">
      <c r="A6" t="s">
        <v>5</v>
      </c>
      <c r="E6" s="12">
        <v>34206.61</v>
      </c>
    </row>
    <row r="7" spans="1:11" x14ac:dyDescent="0.3">
      <c r="G7" s="6"/>
      <c r="K7" s="1"/>
    </row>
    <row r="8" spans="1:11" x14ac:dyDescent="0.3">
      <c r="A8" t="s">
        <v>6</v>
      </c>
      <c r="K8" s="1"/>
    </row>
    <row r="9" spans="1:11" x14ac:dyDescent="0.3">
      <c r="A9" t="s">
        <v>0</v>
      </c>
      <c r="D9" s="1">
        <v>491</v>
      </c>
      <c r="G9" s="6"/>
      <c r="K9" s="1"/>
    </row>
    <row r="10" spans="1:11" x14ac:dyDescent="0.3">
      <c r="A10" t="s">
        <v>1</v>
      </c>
      <c r="D10" s="1">
        <v>28.83</v>
      </c>
      <c r="K10" s="1"/>
    </row>
    <row r="11" spans="1:11" x14ac:dyDescent="0.3">
      <c r="A11" t="s">
        <v>18</v>
      </c>
      <c r="D11" s="1">
        <f>841+14+28</f>
        <v>883</v>
      </c>
      <c r="K11" s="1"/>
    </row>
    <row r="12" spans="1:11" x14ac:dyDescent="0.3">
      <c r="A12" t="s">
        <v>19</v>
      </c>
      <c r="D12" s="1">
        <v>300</v>
      </c>
      <c r="K12" s="1"/>
    </row>
    <row r="13" spans="1:11" x14ac:dyDescent="0.3">
      <c r="A13" t="s">
        <v>7</v>
      </c>
      <c r="D13" s="1">
        <f>SUM(D9:D12)</f>
        <v>1702.83</v>
      </c>
      <c r="K13" s="1"/>
    </row>
    <row r="14" spans="1:11" x14ac:dyDescent="0.3">
      <c r="D14" s="8"/>
      <c r="E14" s="1">
        <f>E6+D13</f>
        <v>35909.440000000002</v>
      </c>
      <c r="K14" s="1"/>
    </row>
    <row r="15" spans="1:11" x14ac:dyDescent="0.3">
      <c r="A15" t="s">
        <v>8</v>
      </c>
      <c r="K15" s="1"/>
    </row>
    <row r="16" spans="1:11" x14ac:dyDescent="0.3">
      <c r="A16" t="s">
        <v>9</v>
      </c>
      <c r="C16" s="1">
        <f>2.99+9.99+4.99+14.95</f>
        <v>32.92</v>
      </c>
      <c r="K16" s="1"/>
    </row>
    <row r="17" spans="1:11" x14ac:dyDescent="0.3">
      <c r="A17" t="s">
        <v>20</v>
      </c>
      <c r="B17" s="1"/>
      <c r="C17" s="1">
        <v>300</v>
      </c>
      <c r="F17" s="6"/>
      <c r="K17" s="1"/>
    </row>
    <row r="18" spans="1:11" x14ac:dyDescent="0.3">
      <c r="B18" s="1"/>
      <c r="F18" s="6"/>
      <c r="G18" s="6"/>
      <c r="K18" s="1"/>
    </row>
    <row r="19" spans="1:11" x14ac:dyDescent="0.3">
      <c r="B19" s="1"/>
      <c r="G19" s="6"/>
      <c r="K19" s="1"/>
    </row>
    <row r="20" spans="1:11" x14ac:dyDescent="0.3">
      <c r="B20" s="1"/>
      <c r="G20" s="6"/>
      <c r="K20" s="1"/>
    </row>
    <row r="21" spans="1:11" x14ac:dyDescent="0.3">
      <c r="B21" s="1"/>
      <c r="G21" s="6"/>
      <c r="I21" s="6"/>
      <c r="K21" s="1"/>
    </row>
    <row r="22" spans="1:11" x14ac:dyDescent="0.3">
      <c r="B22" s="1"/>
      <c r="G22" s="1"/>
      <c r="I22" s="6"/>
      <c r="K22" s="1"/>
    </row>
    <row r="23" spans="1:11" x14ac:dyDescent="0.3">
      <c r="A23" t="s">
        <v>10</v>
      </c>
      <c r="B23" s="1"/>
      <c r="C23" s="1">
        <f>SUM(C16:C22)</f>
        <v>332.92</v>
      </c>
      <c r="G23" s="6"/>
      <c r="K23" s="1"/>
    </row>
    <row r="24" spans="1:11" x14ac:dyDescent="0.3">
      <c r="A24" t="s">
        <v>11</v>
      </c>
      <c r="B24" s="6"/>
      <c r="E24" s="1">
        <f>E14-C23</f>
        <v>35576.520000000004</v>
      </c>
      <c r="G24" s="6"/>
      <c r="K24" s="1"/>
    </row>
    <row r="25" spans="1:11" x14ac:dyDescent="0.3">
      <c r="B25" s="6"/>
      <c r="F25" s="6"/>
      <c r="K25" s="1"/>
    </row>
    <row r="26" spans="1:11" x14ac:dyDescent="0.3">
      <c r="A26" t="s">
        <v>12</v>
      </c>
      <c r="E26" s="1">
        <v>10072.1</v>
      </c>
      <c r="F26" s="6"/>
      <c r="G26" s="6"/>
      <c r="K26" s="1"/>
    </row>
    <row r="27" spans="1:11" x14ac:dyDescent="0.3">
      <c r="G27" s="6"/>
      <c r="K27" s="1"/>
    </row>
    <row r="28" spans="1:11" ht="15.6" x14ac:dyDescent="0.3">
      <c r="A28" s="7" t="s">
        <v>13</v>
      </c>
      <c r="K28" s="1"/>
    </row>
    <row r="29" spans="1:11" x14ac:dyDescent="0.3">
      <c r="A29" t="s">
        <v>5</v>
      </c>
      <c r="E29" s="1">
        <v>5156.34</v>
      </c>
      <c r="K29" s="1"/>
    </row>
    <row r="30" spans="1:11" x14ac:dyDescent="0.3">
      <c r="K30" s="1"/>
    </row>
    <row r="31" spans="1:11" x14ac:dyDescent="0.3">
      <c r="A31" t="s">
        <v>6</v>
      </c>
      <c r="K31" s="1"/>
    </row>
    <row r="32" spans="1:11" x14ac:dyDescent="0.3">
      <c r="A32" t="s">
        <v>17</v>
      </c>
      <c r="D32" s="1">
        <v>225</v>
      </c>
      <c r="K32" s="1"/>
    </row>
    <row r="33" spans="1:11" x14ac:dyDescent="0.3">
      <c r="A33" t="s">
        <v>0</v>
      </c>
      <c r="D33" s="1">
        <v>1000</v>
      </c>
      <c r="K33" s="6"/>
    </row>
    <row r="34" spans="1:11" x14ac:dyDescent="0.3">
      <c r="A34" t="s">
        <v>7</v>
      </c>
      <c r="D34" s="1">
        <f>SUM(D32:D33)</f>
        <v>1225</v>
      </c>
    </row>
    <row r="35" spans="1:11" x14ac:dyDescent="0.3">
      <c r="E35" s="1">
        <f>E29+D34</f>
        <v>6381.34</v>
      </c>
    </row>
    <row r="36" spans="1:11" ht="15.6" x14ac:dyDescent="0.3">
      <c r="A36" s="7" t="s">
        <v>8</v>
      </c>
      <c r="B36" s="1"/>
    </row>
    <row r="37" spans="1:11" x14ac:dyDescent="0.3">
      <c r="C37" s="1">
        <v>0</v>
      </c>
    </row>
    <row r="38" spans="1:11" x14ac:dyDescent="0.3">
      <c r="A38" t="s">
        <v>10</v>
      </c>
      <c r="C38" s="1">
        <f>SUM(C37:C37)</f>
        <v>0</v>
      </c>
    </row>
    <row r="39" spans="1:11" x14ac:dyDescent="0.3">
      <c r="B39" s="1"/>
    </row>
    <row r="40" spans="1:11" x14ac:dyDescent="0.3">
      <c r="A40" t="s">
        <v>11</v>
      </c>
      <c r="E40" s="1">
        <f>E35-C38</f>
        <v>6381.34</v>
      </c>
    </row>
    <row r="42" spans="1:11" x14ac:dyDescent="0.3">
      <c r="A42" t="s">
        <v>12</v>
      </c>
      <c r="E42" s="1">
        <v>5</v>
      </c>
    </row>
    <row r="44" spans="1:11" x14ac:dyDescent="0.3">
      <c r="A44" t="s">
        <v>14</v>
      </c>
      <c r="E44" s="1">
        <f>E24+E40</f>
        <v>41957.86</v>
      </c>
    </row>
    <row r="45" spans="1:11" x14ac:dyDescent="0.3">
      <c r="A45" t="s">
        <v>15</v>
      </c>
      <c r="E45" s="1">
        <f>E26+E42</f>
        <v>10077.1</v>
      </c>
    </row>
    <row r="47" spans="1:11" x14ac:dyDescent="0.3">
      <c r="A47" t="s">
        <v>16</v>
      </c>
      <c r="E47" s="1">
        <f>SUM(E44:E46)</f>
        <v>52034.96</v>
      </c>
    </row>
    <row r="52" spans="2:2" x14ac:dyDescent="0.3">
      <c r="B52" s="1"/>
    </row>
    <row r="54" spans="2:2" x14ac:dyDescent="0.3">
      <c r="B54" s="1"/>
    </row>
    <row r="56" spans="2:2" x14ac:dyDescent="0.3">
      <c r="B56" s="1"/>
    </row>
  </sheetData>
  <mergeCells count="3">
    <mergeCell ref="A1:F1"/>
    <mergeCell ref="A2:F2"/>
    <mergeCell ref="A3:F3"/>
  </mergeCells>
  <pageMargins left="0.7" right="0.7" top="0.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9CB33-710E-4E1B-8A9F-AA69C40D467D}">
  <dimension ref="A4:J31"/>
  <sheetViews>
    <sheetView workbookViewId="0">
      <selection activeCell="E1" sqref="E1:E1048576"/>
    </sheetView>
  </sheetViews>
  <sheetFormatPr defaultRowHeight="14.4" x14ac:dyDescent="0.3"/>
  <cols>
    <col min="1" max="1" width="18.88671875" bestFit="1" customWidth="1"/>
    <col min="2" max="3" width="10.109375" style="1" bestFit="1" customWidth="1"/>
    <col min="4" max="4" width="24.6640625" bestFit="1" customWidth="1"/>
    <col min="5" max="5" width="16.77734375" style="9" bestFit="1" customWidth="1"/>
    <col min="6" max="6" width="24.21875" bestFit="1" customWidth="1"/>
  </cols>
  <sheetData>
    <row r="4" spans="4:8" x14ac:dyDescent="0.3">
      <c r="D4" s="2"/>
    </row>
    <row r="5" spans="4:8" x14ac:dyDescent="0.3">
      <c r="D5" s="2"/>
    </row>
    <row r="6" spans="4:8" x14ac:dyDescent="0.3">
      <c r="D6" s="2"/>
    </row>
    <row r="7" spans="4:8" x14ac:dyDescent="0.3">
      <c r="D7" s="2"/>
    </row>
    <row r="8" spans="4:8" x14ac:dyDescent="0.3">
      <c r="D8" s="2"/>
    </row>
    <row r="9" spans="4:8" x14ac:dyDescent="0.3">
      <c r="D9" s="2"/>
    </row>
    <row r="10" spans="4:8" x14ac:dyDescent="0.3">
      <c r="D10" s="2"/>
      <c r="H10" s="2"/>
    </row>
    <row r="11" spans="4:8" x14ac:dyDescent="0.3">
      <c r="D11" s="2"/>
      <c r="H11" s="2"/>
    </row>
    <row r="12" spans="4:8" x14ac:dyDescent="0.3">
      <c r="D12" s="2"/>
      <c r="H12" s="2"/>
    </row>
    <row r="13" spans="4:8" x14ac:dyDescent="0.3">
      <c r="D13" s="2"/>
      <c r="H13" s="2"/>
    </row>
    <row r="14" spans="4:8" x14ac:dyDescent="0.3">
      <c r="D14" s="2"/>
      <c r="H14" s="2"/>
    </row>
    <row r="15" spans="4:8" x14ac:dyDescent="0.3">
      <c r="D15" s="2"/>
      <c r="H15" s="2"/>
    </row>
    <row r="16" spans="4:8" x14ac:dyDescent="0.3">
      <c r="D16" s="2"/>
    </row>
    <row r="17" spans="1:10" x14ac:dyDescent="0.3">
      <c r="D17" s="2"/>
    </row>
    <row r="18" spans="1:10" x14ac:dyDescent="0.3">
      <c r="D18" s="2"/>
    </row>
    <row r="19" spans="1:10" x14ac:dyDescent="0.3">
      <c r="D19" s="2"/>
    </row>
    <row r="20" spans="1:10" x14ac:dyDescent="0.3">
      <c r="D20" s="2"/>
    </row>
    <row r="21" spans="1:10" x14ac:dyDescent="0.3">
      <c r="D21" s="3"/>
      <c r="I21" s="2"/>
    </row>
    <row r="22" spans="1:10" x14ac:dyDescent="0.3">
      <c r="D22" s="4"/>
      <c r="I22" s="2"/>
    </row>
    <row r="23" spans="1:10" x14ac:dyDescent="0.3">
      <c r="D23" s="2"/>
      <c r="I23" s="2"/>
    </row>
    <row r="24" spans="1:10" x14ac:dyDescent="0.3">
      <c r="D24" s="2"/>
    </row>
    <row r="25" spans="1:10" x14ac:dyDescent="0.3">
      <c r="D25" s="2"/>
      <c r="J25" s="2"/>
    </row>
    <row r="26" spans="1:10" x14ac:dyDescent="0.3">
      <c r="D26" s="3"/>
      <c r="J26" s="2"/>
    </row>
    <row r="27" spans="1:10" x14ac:dyDescent="0.3">
      <c r="D27" s="2"/>
      <c r="J27" s="2"/>
    </row>
    <row r="28" spans="1:10" x14ac:dyDescent="0.3">
      <c r="D28" s="2"/>
      <c r="J28" s="2"/>
    </row>
    <row r="29" spans="1:10" x14ac:dyDescent="0.3">
      <c r="A29" s="5"/>
      <c r="D29" s="2"/>
      <c r="J29" s="2"/>
    </row>
    <row r="30" spans="1:10" x14ac:dyDescent="0.3">
      <c r="D30" s="2"/>
    </row>
    <row r="31" spans="1:10" x14ac:dyDescent="0.3">
      <c r="D31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E3907-A0EB-4514-B9CD-740DD83CC7A3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2022-01-03T00:31:38Z</cp:lastPrinted>
  <dcterms:created xsi:type="dcterms:W3CDTF">2021-11-26T23:42:41Z</dcterms:created>
  <dcterms:modified xsi:type="dcterms:W3CDTF">2022-03-04T23:15:16Z</dcterms:modified>
</cp:coreProperties>
</file>